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bancodatos\Contabilidad\Contabilidad_Comun\PORTAL TRANSPARENCIA INVI\PORTAL NOVIEMBRE 2021\"/>
    </mc:Choice>
  </mc:AlternateContent>
  <xr:revisionPtr revIDLastSave="0" documentId="13_ncr:1_{FA4B41F8-9910-4556-8E53-0145C78FD6CB}" xr6:coauthVersionLast="47" xr6:coauthVersionMax="47" xr10:uidLastSave="{00000000-0000-0000-0000-000000000000}"/>
  <bookViews>
    <workbookView xWindow="-120" yWindow="-120" windowWidth="20730" windowHeight="11160" xr2:uid="{25A7FA5A-F147-4879-A805-A5BC0B1C6839}"/>
  </bookViews>
  <sheets>
    <sheet name="SALDO ANTIGUEDAD SUPLIDORES NOV" sheetId="2" r:id="rId1"/>
  </sheets>
  <definedNames>
    <definedName name="_xlnm._FilterDatabase" localSheetId="0" hidden="1">'SALDO ANTIGUEDAD SUPLIDORES NOV'!$B$6:$G$116</definedName>
    <definedName name="_xlnm.Print_Area" localSheetId="0">'SALDO ANTIGUEDAD SUPLIDORES NOV'!$B$1:$G$140</definedName>
    <definedName name="_xlnm.Print_Titles" localSheetId="0">'SALDO ANTIGUEDAD SUPLIDORES NOV'!$1:$6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6" i="2" l="1"/>
</calcChain>
</file>

<file path=xl/sharedStrings.xml><?xml version="1.0" encoding="utf-8"?>
<sst xmlns="http://schemas.openxmlformats.org/spreadsheetml/2006/main" count="340" uniqueCount="231">
  <si>
    <t>NO.</t>
  </si>
  <si>
    <t>FECHA DE REGISTRO</t>
  </si>
  <si>
    <t>CONCEPTO</t>
  </si>
  <si>
    <t>VALOR</t>
  </si>
  <si>
    <t>B1500000573</t>
  </si>
  <si>
    <t>ALL OFFICE SOLUTIONS TS, SRL</t>
  </si>
  <si>
    <t>SERVICIO DE MANTENIMIENTO Y REPARACION DE LAS IMPRESORAS DE LA INSTITUCION.</t>
  </si>
  <si>
    <t>ANALISTAS ASOCIADOS, C. POR A.</t>
  </si>
  <si>
    <t>REPARACION DE (2) COMPUTADORES</t>
  </si>
  <si>
    <t>FC-38783</t>
  </si>
  <si>
    <t>CALTEC SCORING TECHONOLOGIES, S.A.</t>
  </si>
  <si>
    <t xml:space="preserve">SERVICIOS DE DATA CREDITO </t>
  </si>
  <si>
    <t>FC-53137 CON NCF. A010010011500000399</t>
  </si>
  <si>
    <t>FC-54022 CON NCF. A010010011500000409</t>
  </si>
  <si>
    <t>FC-54022 CON NCF. A010010011500000416</t>
  </si>
  <si>
    <t>FC-54022 CON NCF. A010010011500000435</t>
  </si>
  <si>
    <t>B1500058700</t>
  </si>
  <si>
    <t>CARIBE TOURS, SA.</t>
  </si>
  <si>
    <t>SERVICIOS DE TRANSPORTE DEL PERSONAL</t>
  </si>
  <si>
    <t>B1500001102</t>
  </si>
  <si>
    <t>B1500001524</t>
  </si>
  <si>
    <t>B1500000050</t>
  </si>
  <si>
    <t>CASA 141099 SRL</t>
  </si>
  <si>
    <t>FC-765696 CON NCF. A010010011500003790</t>
  </si>
  <si>
    <t>CONSULTORES DE DATOS DEL CARIBE</t>
  </si>
  <si>
    <t>FC-769646 CON NCF. A010010011500003790</t>
  </si>
  <si>
    <t>FC-773595 CON NCF. A010010011500003821</t>
  </si>
  <si>
    <t>FC-777524 CON NCF. A010010011500003848</t>
  </si>
  <si>
    <t>FC-781458 CON NCF. A010010011500003877</t>
  </si>
  <si>
    <t>FC-785436 CON NCF. A010010011500003904</t>
  </si>
  <si>
    <t>FC-789362 CON NCF. A010010011500003932</t>
  </si>
  <si>
    <t>FC-793323 CON NCF. A010010011500003959</t>
  </si>
  <si>
    <t>FC-793323 CON NCF. A010010011500003986</t>
  </si>
  <si>
    <t>EDITORA DE LUXE, S. A.</t>
  </si>
  <si>
    <t>COMPRA DE (10) CAJAS DE PAPEL 9 1/2 X 3 2/3</t>
  </si>
  <si>
    <t>COMPRA TARJETAS DE INVENTARIO PERMANENTE DE MATERIAL GASTABLE</t>
  </si>
  <si>
    <t>B1500000063</t>
  </si>
  <si>
    <t>FERRETERIA LEBRON</t>
  </si>
  <si>
    <t xml:space="preserve">COMPRA DE MATERIALES DE CONSTRUCCION </t>
  </si>
  <si>
    <t xml:space="preserve">KMMT-20-004 CON NCF B1500000028 D/F </t>
  </si>
  <si>
    <t>GRUPO, KM, MT, EIRL</t>
  </si>
  <si>
    <t>TRANSPORTE DE PERSONAL</t>
  </si>
  <si>
    <t xml:space="preserve">  NCF B1500000142</t>
  </si>
  <si>
    <t>INVERSIONES SOLUGAMA, SRL</t>
  </si>
  <si>
    <t>ALMUERZO PERSONAL INSTITUCION</t>
  </si>
  <si>
    <t xml:space="preserve">  NCF B1500000157</t>
  </si>
  <si>
    <t xml:space="preserve">  NCF B1500000194</t>
  </si>
  <si>
    <t xml:space="preserve">  NCF B1500000210</t>
  </si>
  <si>
    <t xml:space="preserve">  NCF B1500000089</t>
  </si>
  <si>
    <t>JCQ INGENIERIA EN ASCENSORES, SRL</t>
  </si>
  <si>
    <t>MATENIMIENTO ASCENSORES</t>
  </si>
  <si>
    <t xml:space="preserve">  NCF B15000000632</t>
  </si>
  <si>
    <t>JUAN FRANCISCO FANITH PEREZ</t>
  </si>
  <si>
    <t xml:space="preserve">NOTARIZACION </t>
  </si>
  <si>
    <t>B1500000210</t>
  </si>
  <si>
    <t>LUBRICANTES INTERN.</t>
  </si>
  <si>
    <t>NEUMATICOS</t>
  </si>
  <si>
    <t>A010010011500000058</t>
  </si>
  <si>
    <t>MAROTAC COMERCIAL, SRL</t>
  </si>
  <si>
    <t xml:space="preserve">SERVICIO DE LAVADO, ENGRASE Y SOPLETEO DE LOS VEHICULOS </t>
  </si>
  <si>
    <t>B1500000001</t>
  </si>
  <si>
    <t>B1500001936</t>
  </si>
  <si>
    <t>MATERIALES INDUSTRIALES DOMINGO, S. R. L.</t>
  </si>
  <si>
    <t>COMPRA DE ARTICULOS ELECTRICOS, PARA USO DEL ALMACEN DE HATO NUEVO.</t>
  </si>
  <si>
    <t>NCF A010010011500000187</t>
  </si>
  <si>
    <t>PEÑA LOPEZ CENTRO AUTOMOTRIZ, SRL.</t>
  </si>
  <si>
    <t>REPARACIÓN Y MANTENIMIENTO VEHICULOS</t>
  </si>
  <si>
    <t>B1500000014</t>
  </si>
  <si>
    <t>REPTCOM, SRL</t>
  </si>
  <si>
    <t>B1500001707</t>
  </si>
  <si>
    <t>SBS, SUPLIDORES DE BIENES Y SERVICIOS, SRL</t>
  </si>
  <si>
    <t>FACT.  NO. 16936 CON NCF. B1500001106</t>
  </si>
  <si>
    <t>SERVICIO DE SISTEMA MOTRIZ, EIRL</t>
  </si>
  <si>
    <t>REPARACION U MANT. DE VEHICULOS</t>
  </si>
  <si>
    <t>FACT.  NO. 16940 CON NCF. B1500001110</t>
  </si>
  <si>
    <t>FACT.  NO. 16917 CON NCF. B1500001087</t>
  </si>
  <si>
    <t>B1500000052</t>
  </si>
  <si>
    <t>VIFA,SRL</t>
  </si>
  <si>
    <t>SERVICIO REPARACION DE UPS QUE DA PROTECCION Y ENERGIA AL 3ER Y 4TO PISO DE LA INSTITUCION.</t>
  </si>
  <si>
    <t>B1500000229</t>
  </si>
  <si>
    <t>VS  VANGUARDIA SUMINISTRO</t>
  </si>
  <si>
    <t xml:space="preserve">COMPRA DE MATERIALES FERRETEROS PARA SER UTILIZADOS EN LAS REPARACIONES DE VIVIENDAS </t>
  </si>
  <si>
    <t>B1500000430</t>
  </si>
  <si>
    <t>XIOMARI VELOZ D LUJO FIESTA</t>
  </si>
  <si>
    <t>CONTRATACION DE SERVICIO DE REFRIGERIO PARA ACTIVIDAD INSTITUCIONAL.</t>
  </si>
  <si>
    <t>29/12/2017</t>
  </si>
  <si>
    <t>FACT. NO. 745 CON NCF A010010011500000590</t>
  </si>
  <si>
    <t>ZADESA, SRL</t>
  </si>
  <si>
    <t>COMPRA DE MATERIALES PARA USO DE LA INSTITUCION.</t>
  </si>
  <si>
    <t>TOTAL:</t>
  </si>
  <si>
    <t>INSTITUTO NACIONAL DE LA VIVIENDA</t>
  </si>
  <si>
    <t>INVI</t>
  </si>
  <si>
    <t>ESTADO DE CUENTAS POR PAGAR A SUPLIDORES</t>
  </si>
  <si>
    <t xml:space="preserve">NO.  DE FACTURA </t>
  </si>
  <si>
    <t>NOMBRE  DEL ACREEDOR</t>
  </si>
  <si>
    <t xml:space="preserve"> COMPRA DE CAFE MOLIDO PARA SER DISTRIBUIDOS EN LOS DIFERENTES DEPARTAMENTOS DE LA INSTITUCION</t>
  </si>
  <si>
    <t>ADQUISICION DE HANSFREE PARA RADIOS DE COMUNICACIONES PARA EL PERSONAL DE LA SEGURIDAD MILITAR DE LA INSTITUCION.</t>
  </si>
  <si>
    <t>COMPRA DE MATERIALES DE CONSTRUCCION</t>
  </si>
  <si>
    <t>SERVICIOS DE NOTARIZACIONES</t>
  </si>
  <si>
    <t xml:space="preserve">CENTRO AUTOMOTRIZ REMESA, SRL </t>
  </si>
  <si>
    <t>RAUDY DANAURY CRUZ NUÑEZ</t>
  </si>
  <si>
    <t>B1500000003</t>
  </si>
  <si>
    <t xml:space="preserve">ROYNY ERNESTO ARZENO PEREZ </t>
  </si>
  <si>
    <t>B1500000054</t>
  </si>
  <si>
    <t xml:space="preserve">                                 Lic. Giannina Méndez</t>
  </si>
  <si>
    <t xml:space="preserve">                       Enc. Contabilidad </t>
  </si>
  <si>
    <t xml:space="preserve">                                    Directora Financiera</t>
  </si>
  <si>
    <t xml:space="preserve">                 Lic. Jhonatan Crisóstomo </t>
  </si>
  <si>
    <t>B1500035308</t>
  </si>
  <si>
    <t>ALTICE DOMINICANA</t>
  </si>
  <si>
    <t>SERVICIOS TELEFONICOS DE HATO NUEVO.</t>
  </si>
  <si>
    <t xml:space="preserve"> SERVICIOS DE TELECABLE</t>
  </si>
  <si>
    <t>B1500035317</t>
  </si>
  <si>
    <t xml:space="preserve">BLUEBOX SOLUTIONS SRL </t>
  </si>
  <si>
    <t xml:space="preserve"> B1500000069</t>
  </si>
  <si>
    <t>ADQUISICION DE SWITCH</t>
  </si>
  <si>
    <t xml:space="preserve"> B1500000207</t>
  </si>
  <si>
    <t>SERVICIOS DE MANTENIMIENTO PREVENTIVO DURANTE A LA FLOTILLA DE VEHICULOS DE LA INSTITUCION.</t>
  </si>
  <si>
    <t xml:space="preserve"> B1500001339</t>
  </si>
  <si>
    <t>CENTROXPERT STE, SRL.</t>
  </si>
  <si>
    <t>ADQUISICION DE 10 DOCKING STATION</t>
  </si>
  <si>
    <t>B1500000833</t>
  </si>
  <si>
    <t xml:space="preserve">CLARA LUCIANO AQUINO </t>
  </si>
  <si>
    <t>B1500000152</t>
  </si>
  <si>
    <t>B1500000153</t>
  </si>
  <si>
    <t>B1500000154</t>
  </si>
  <si>
    <t>COMERCIAL 2MB, SRL</t>
  </si>
  <si>
    <t>B1500000088</t>
  </si>
  <si>
    <t>ADQUISICION DE MATERIALES DE PLOMERIA</t>
  </si>
  <si>
    <t>COMPAÑIA DOMINICANA DE TELEFONOS, S. A.</t>
  </si>
  <si>
    <t xml:space="preserve"> SERVICIOS DE INTERNET MOVIL.</t>
  </si>
  <si>
    <t>B1500112919</t>
  </si>
  <si>
    <t xml:space="preserve"> SERVICIOS DE INTERNET 50GB.</t>
  </si>
  <si>
    <t>B1500114262</t>
  </si>
  <si>
    <t>SERVICIOS TELEFONICOS.</t>
  </si>
  <si>
    <t>B1500114415</t>
  </si>
  <si>
    <t>CONSTRUCCIONES CASTILLO FERNANDEZ, S.R.L.</t>
  </si>
  <si>
    <t>ALQUILER DE RETROPALA</t>
  </si>
  <si>
    <t>B1500000062</t>
  </si>
  <si>
    <t>CONSULTORES DE DATOS DEL CARIBE, S. R. L.</t>
  </si>
  <si>
    <t>B1500001024</t>
  </si>
  <si>
    <t>CORPORACION DEL ACUEDUCTO Y ALC. DE STO. DGO. (CAASD)</t>
  </si>
  <si>
    <t>B1500077561</t>
  </si>
  <si>
    <t>B1500077684</t>
  </si>
  <si>
    <t>B1500077789</t>
  </si>
  <si>
    <t>B1500077792</t>
  </si>
  <si>
    <t>SUMINISTRO DE AGUA DEL ALMÁCEN DE HATO NUEVO</t>
  </si>
  <si>
    <t>COMPRA DE AGUA POTABLE PARA CONSUMO BASICO DE AGUA DE POZO EDF. PRINCIPAL</t>
  </si>
  <si>
    <t>COMPRA DE AGUA POTABLE PARA EDF. ANEXO</t>
  </si>
  <si>
    <t xml:space="preserve"> COMPRA DE AGUA POTABLE PARA EL EDF. PRINCIPAL</t>
  </si>
  <si>
    <t>B1500000176</t>
  </si>
  <si>
    <t>E &amp; R FUMIPLAG PEST CONTROL SRL</t>
  </si>
  <si>
    <t xml:space="preserve"> SERVICIOS DE FUMIGACION</t>
  </si>
  <si>
    <t>EDITORA ACENTO S.A.S.</t>
  </si>
  <si>
    <t>SERVICIO DE PUBLICIDAD</t>
  </si>
  <si>
    <t>B1500000242</t>
  </si>
  <si>
    <t xml:space="preserve">EDITORA LISTIN DIARIO S.A. </t>
  </si>
  <si>
    <t>B1500006152</t>
  </si>
  <si>
    <t>ELECTRICIDAD &amp; SERVICIOS AVANZADOS, S.R.L.</t>
  </si>
  <si>
    <t>B1500000022</t>
  </si>
  <si>
    <t>MANTENIMIENTO PREVENTIVO Y CORRECTIVO A LAS PLANTAS ELECTRICAS</t>
  </si>
  <si>
    <t xml:space="preserve">ESTARLYN CARELA MORILLO </t>
  </si>
  <si>
    <t>FAUSTO POLANCO DEL ORBE</t>
  </si>
  <si>
    <t>B15000000121</t>
  </si>
  <si>
    <t>B1500000125</t>
  </si>
  <si>
    <t>B1500000124</t>
  </si>
  <si>
    <t>GABELLA TOURS S.R.L</t>
  </si>
  <si>
    <t>SERVICIOS DE TRANSPORTE.</t>
  </si>
  <si>
    <t>GIANMARCOS ESTEVEZ SOSA</t>
  </si>
  <si>
    <t>B1500000004</t>
  </si>
  <si>
    <t>B1500000011</t>
  </si>
  <si>
    <t>GRUPO EDITORIAL GALA SRL</t>
  </si>
  <si>
    <t>B1500000119</t>
  </si>
  <si>
    <t>B1500000120</t>
  </si>
  <si>
    <t>GTB RADIODIFUSORES, SRL</t>
  </si>
  <si>
    <t>B1500000674</t>
  </si>
  <si>
    <t xml:space="preserve">INDUSTRIAS Y CASAS SRL </t>
  </si>
  <si>
    <t>B1500000271</t>
  </si>
  <si>
    <t>ADQUISICION DE PALETAS DE MADERA.</t>
  </si>
  <si>
    <t>IVAN RUIZ &amp; NEURONAS PUBLICIDAD SRL</t>
  </si>
  <si>
    <t>B1500000168</t>
  </si>
  <si>
    <t>B1500000169</t>
  </si>
  <si>
    <t>B1500000170</t>
  </si>
  <si>
    <t>JCQ INGENIERIA EN ASCENSORES, S. R. L.</t>
  </si>
  <si>
    <t>B1500000360</t>
  </si>
  <si>
    <t xml:space="preserve"> MANTENIMIENTO DE ASCENSORES.</t>
  </si>
  <si>
    <t>KEY POINT OF INTEREST SRL</t>
  </si>
  <si>
    <t>SERVICIOS DE MONTAJE PARA INAUGURACIONES DE OBRAS Y EVENTOS VARIOS</t>
  </si>
  <si>
    <t>B1500000045</t>
  </si>
  <si>
    <t>B1500000241</t>
  </si>
  <si>
    <t>LA 91 FM SRL.</t>
  </si>
  <si>
    <t>B1500000141</t>
  </si>
  <si>
    <t>MAGUANA COMERCIAL SRL.</t>
  </si>
  <si>
    <t>SERVICIOS DE PUBLICIDAD.</t>
  </si>
  <si>
    <t>MEDIA &amp; TARGET CONSULTING, SRL</t>
  </si>
  <si>
    <t>B1500000017</t>
  </si>
  <si>
    <t>NINOSKA LISSELOT MARTINEZ GARCIA</t>
  </si>
  <si>
    <t>B1500000042</t>
  </si>
  <si>
    <t xml:space="preserve">PARQUEO LA ESPERILLA LM, S.R.L. </t>
  </si>
  <si>
    <t>ALQUILER DE PARQUEOS</t>
  </si>
  <si>
    <t>B1500000002</t>
  </si>
  <si>
    <t>PROCOMUNICACIONES SRL</t>
  </si>
  <si>
    <t>B15000000213</t>
  </si>
  <si>
    <t>B1500000214</t>
  </si>
  <si>
    <t>PRODUCCIONES CUMBRE SRL</t>
  </si>
  <si>
    <t>B1500000134</t>
  </si>
  <si>
    <t>B1500000305</t>
  </si>
  <si>
    <t>PRODUCCIONES VIDEO SRL</t>
  </si>
  <si>
    <t>PROYECTOS DE INGENIERIA Y EDIFICACIONES MELO SCARFULLERY SRL</t>
  </si>
  <si>
    <t xml:space="preserve">DQUISICION DE MATERIALES DE CONSTRUCCION </t>
  </si>
  <si>
    <t>SANDRA MARGARITA LEROUX PICHARDO</t>
  </si>
  <si>
    <t>B1500000101</t>
  </si>
  <si>
    <t>B1500000102</t>
  </si>
  <si>
    <t>B1500000103</t>
  </si>
  <si>
    <t>SERVICIOS PUBLICITARIOS GRUPO HIDOR SRL</t>
  </si>
  <si>
    <t xml:space="preserve">SUPLIDORES INDUSTRIALES MELLA, S.R.L. </t>
  </si>
  <si>
    <t>B1500000207</t>
  </si>
  <si>
    <t xml:space="preserve">TITA, SRL </t>
  </si>
  <si>
    <t>ADQUISICION DE UNIFORMES</t>
  </si>
  <si>
    <t>B1500000027</t>
  </si>
  <si>
    <t>B1500000028</t>
  </si>
  <si>
    <t>B1500000029</t>
  </si>
  <si>
    <t>VAR CONSULTING SRL.</t>
  </si>
  <si>
    <t xml:space="preserve"> 07/10/2021</t>
  </si>
  <si>
    <t>B1500000020</t>
  </si>
  <si>
    <t>XENTRIC AUTO SERVICES, SRL</t>
  </si>
  <si>
    <t>SERVICIOS DE MANTENIMIENTO Y REPARACION DE VEHICULOS</t>
  </si>
  <si>
    <t>B1500000188</t>
  </si>
  <si>
    <t>B1500000189</t>
  </si>
  <si>
    <t>B1500000190</t>
  </si>
  <si>
    <t>AL 30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</si>
</sst>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3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6" applyNumberFormat="0" applyAlignment="0" applyProtection="0"/>
    <xf numFmtId="0" fontId="22" fillId="7" borderId="7" applyNumberFormat="0" applyAlignment="0" applyProtection="0"/>
    <xf numFmtId="0" fontId="23" fillId="7" borderId="6" applyNumberFormat="0" applyAlignment="0" applyProtection="0"/>
    <xf numFmtId="0" fontId="24" fillId="0" borderId="8" applyNumberFormat="0" applyFill="0" applyAlignment="0" applyProtection="0"/>
    <xf numFmtId="0" fontId="25" fillId="8" borderId="9" applyNumberFormat="0" applyAlignment="0" applyProtection="0"/>
    <xf numFmtId="0" fontId="26" fillId="0" borderId="0" applyNumberFormat="0" applyFill="0" applyBorder="0" applyAlignment="0" applyProtection="0"/>
    <xf numFmtId="0" fontId="13" fillId="9" borderId="10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29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9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29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29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</cellStyleXfs>
  <cellXfs count="53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43" fontId="1" fillId="2" borderId="0" xfId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1" fillId="34" borderId="2" xfId="0" applyFont="1" applyFill="1" applyBorder="1" applyAlignment="1">
      <alignment horizontal="left" vertical="center"/>
    </xf>
    <xf numFmtId="43" fontId="11" fillId="34" borderId="2" xfId="1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4" fontId="5" fillId="2" borderId="1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top" wrapText="1"/>
    </xf>
    <xf numFmtId="0" fontId="11" fillId="2" borderId="0" xfId="0" applyFont="1" applyFill="1" applyBorder="1" applyAlignment="1">
      <alignment horizontal="left" vertical="center"/>
    </xf>
    <xf numFmtId="43" fontId="11" fillId="2" borderId="0" xfId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0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43" fontId="3" fillId="34" borderId="13" xfId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right" vertical="center"/>
    </xf>
    <xf numFmtId="43" fontId="5" fillId="2" borderId="15" xfId="1" applyFont="1" applyFill="1" applyBorder="1" applyAlignment="1">
      <alignment horizontal="right" vertical="center"/>
    </xf>
    <xf numFmtId="43" fontId="5" fillId="2" borderId="15" xfId="1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43" fontId="5" fillId="2" borderId="18" xfId="1" applyFont="1" applyFill="1" applyBorder="1" applyAlignment="1">
      <alignment horizontal="lef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74519</xdr:colOff>
      <xdr:row>0</xdr:row>
      <xdr:rowOff>45944</xdr:rowOff>
    </xdr:from>
    <xdr:to>
      <xdr:col>2</xdr:col>
      <xdr:colOff>884588</xdr:colOff>
      <xdr:row>3</xdr:row>
      <xdr:rowOff>235324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EF9FD7-29E1-4AF4-9CBB-8202811C8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587"/>
        <a:stretch>
          <a:fillRect/>
        </a:stretch>
      </xdr:blipFill>
      <xdr:spPr bwMode="auto">
        <a:xfrm>
          <a:off x="500343" y="45944"/>
          <a:ext cx="1247098" cy="9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BFFF-6D14-4F68-80AF-8AAA311CBAFF}">
  <sheetPr>
    <pageSetUpPr fitToPage="1"/>
  </sheetPr>
  <dimension ref="A1:I132"/>
  <sheetViews>
    <sheetView showGridLines="0" tabSelected="1" view="pageBreakPreview" topLeftCell="A107" zoomScale="85" zoomScaleNormal="85" zoomScaleSheetLayoutView="85" workbookViewId="0">
      <selection activeCell="G115" sqref="B6:G115"/>
    </sheetView>
  </sheetViews>
  <sheetFormatPr baseColWidth="10" defaultColWidth="11.42578125" defaultRowHeight="15" x14ac:dyDescent="0.25"/>
  <cols>
    <col min="1" max="1" width="6.42578125" style="2" customWidth="1"/>
    <col min="2" max="2" width="6.5703125" style="2" customWidth="1"/>
    <col min="3" max="3" width="16.140625" style="2" bestFit="1" customWidth="1"/>
    <col min="4" max="4" width="20.5703125" style="15" customWidth="1"/>
    <col min="5" max="5" width="24.85546875" style="2" customWidth="1"/>
    <col min="6" max="6" width="35.28515625" style="13" customWidth="1"/>
    <col min="7" max="7" width="16.85546875" style="14" customWidth="1"/>
    <col min="8" max="8" width="11.42578125" style="1"/>
    <col min="9" max="16384" width="11.42578125" style="2"/>
  </cols>
  <sheetData>
    <row r="1" spans="1:8" ht="19.5" x14ac:dyDescent="0.25">
      <c r="A1" s="1"/>
      <c r="B1" s="35" t="s">
        <v>90</v>
      </c>
      <c r="C1" s="35"/>
      <c r="D1" s="35"/>
      <c r="E1" s="35"/>
      <c r="F1" s="35"/>
      <c r="G1" s="35"/>
    </row>
    <row r="2" spans="1:8" ht="19.5" x14ac:dyDescent="0.25">
      <c r="A2" s="1"/>
      <c r="B2" s="35" t="s">
        <v>91</v>
      </c>
      <c r="C2" s="35"/>
      <c r="D2" s="35"/>
      <c r="E2" s="35"/>
      <c r="F2" s="35"/>
      <c r="G2" s="35"/>
    </row>
    <row r="3" spans="1:8" ht="18.75" x14ac:dyDescent="0.25">
      <c r="A3" s="1"/>
      <c r="B3" s="33" t="s">
        <v>92</v>
      </c>
      <c r="C3" s="33"/>
      <c r="D3" s="33"/>
      <c r="E3" s="33"/>
      <c r="F3" s="33"/>
      <c r="G3" s="33"/>
    </row>
    <row r="4" spans="1:8" ht="29.25" customHeight="1" x14ac:dyDescent="0.25">
      <c r="A4" s="1"/>
      <c r="B4" s="36" t="s">
        <v>230</v>
      </c>
      <c r="C4" s="36"/>
      <c r="D4" s="36"/>
      <c r="E4" s="36"/>
      <c r="F4" s="36"/>
      <c r="G4" s="36"/>
    </row>
    <row r="5" spans="1:8" ht="27.75" customHeight="1" thickBot="1" x14ac:dyDescent="0.3">
      <c r="A5" s="1"/>
      <c r="B5" s="22"/>
      <c r="C5" s="22"/>
      <c r="D5" s="22"/>
      <c r="E5" s="22"/>
      <c r="F5" s="22"/>
      <c r="G5" s="22"/>
    </row>
    <row r="6" spans="1:8" s="5" customFormat="1" ht="36.75" customHeight="1" x14ac:dyDescent="0.25">
      <c r="B6" s="40" t="s">
        <v>0</v>
      </c>
      <c r="C6" s="41" t="s">
        <v>1</v>
      </c>
      <c r="D6" s="41" t="s">
        <v>93</v>
      </c>
      <c r="E6" s="41" t="s">
        <v>94</v>
      </c>
      <c r="F6" s="42" t="s">
        <v>2</v>
      </c>
      <c r="G6" s="43" t="s">
        <v>3</v>
      </c>
      <c r="H6" s="6"/>
    </row>
    <row r="7" spans="1:8" ht="43.5" customHeight="1" x14ac:dyDescent="0.25">
      <c r="B7" s="44">
        <v>1</v>
      </c>
      <c r="C7" s="32">
        <v>44075</v>
      </c>
      <c r="D7" s="7" t="s">
        <v>4</v>
      </c>
      <c r="E7" s="8" t="s">
        <v>5</v>
      </c>
      <c r="F7" s="8" t="s">
        <v>6</v>
      </c>
      <c r="G7" s="45">
        <v>85550</v>
      </c>
    </row>
    <row r="8" spans="1:8" ht="25.5" x14ac:dyDescent="0.25">
      <c r="B8" s="44">
        <v>2</v>
      </c>
      <c r="C8" s="31">
        <v>39978</v>
      </c>
      <c r="D8" s="7">
        <v>2715</v>
      </c>
      <c r="E8" s="18" t="s">
        <v>7</v>
      </c>
      <c r="F8" s="8" t="s">
        <v>8</v>
      </c>
      <c r="G8" s="46">
        <v>8120</v>
      </c>
    </row>
    <row r="9" spans="1:8" ht="25.5" x14ac:dyDescent="0.25">
      <c r="B9" s="44">
        <v>3</v>
      </c>
      <c r="C9" s="31">
        <v>40070</v>
      </c>
      <c r="D9" s="7">
        <v>2714</v>
      </c>
      <c r="E9" s="18" t="s">
        <v>7</v>
      </c>
      <c r="F9" s="8" t="s">
        <v>8</v>
      </c>
      <c r="G9" s="46">
        <v>9222</v>
      </c>
    </row>
    <row r="10" spans="1:8" ht="25.5" x14ac:dyDescent="0.25">
      <c r="B10" s="44">
        <v>4</v>
      </c>
      <c r="C10" s="31"/>
      <c r="D10" s="7" t="s">
        <v>9</v>
      </c>
      <c r="E10" s="18" t="s">
        <v>10</v>
      </c>
      <c r="F10" s="8" t="s">
        <v>11</v>
      </c>
      <c r="G10" s="46">
        <v>240020.58</v>
      </c>
    </row>
    <row r="11" spans="1:8" ht="25.5" x14ac:dyDescent="0.25">
      <c r="B11" s="44">
        <v>5</v>
      </c>
      <c r="C11" s="31">
        <v>42389</v>
      </c>
      <c r="D11" s="7" t="s">
        <v>12</v>
      </c>
      <c r="E11" s="18" t="s">
        <v>10</v>
      </c>
      <c r="F11" s="8" t="s">
        <v>11</v>
      </c>
      <c r="G11" s="46">
        <v>16916.86</v>
      </c>
    </row>
    <row r="12" spans="1:8" ht="25.5" x14ac:dyDescent="0.25">
      <c r="B12" s="44">
        <v>6</v>
      </c>
      <c r="C12" s="31">
        <v>42420</v>
      </c>
      <c r="D12" s="7" t="s">
        <v>13</v>
      </c>
      <c r="E12" s="18" t="s">
        <v>10</v>
      </c>
      <c r="F12" s="8" t="s">
        <v>11</v>
      </c>
      <c r="G12" s="46">
        <v>16987.39</v>
      </c>
    </row>
    <row r="13" spans="1:8" ht="25.5" x14ac:dyDescent="0.25">
      <c r="B13" s="44">
        <v>7</v>
      </c>
      <c r="C13" s="31">
        <v>42448</v>
      </c>
      <c r="D13" s="7" t="s">
        <v>14</v>
      </c>
      <c r="E13" s="18" t="s">
        <v>10</v>
      </c>
      <c r="F13" s="8" t="s">
        <v>11</v>
      </c>
      <c r="G13" s="46">
        <v>17002.240000000002</v>
      </c>
    </row>
    <row r="14" spans="1:8" ht="25.5" x14ac:dyDescent="0.25">
      <c r="B14" s="44">
        <v>8</v>
      </c>
      <c r="C14" s="31">
        <v>42510</v>
      </c>
      <c r="D14" s="7" t="s">
        <v>15</v>
      </c>
      <c r="E14" s="18" t="s">
        <v>10</v>
      </c>
      <c r="F14" s="8" t="s">
        <v>11</v>
      </c>
      <c r="G14" s="46">
        <v>17028.23</v>
      </c>
    </row>
    <row r="15" spans="1:8" x14ac:dyDescent="0.25">
      <c r="B15" s="44">
        <v>9</v>
      </c>
      <c r="C15" s="31">
        <v>44022</v>
      </c>
      <c r="D15" s="7" t="s">
        <v>16</v>
      </c>
      <c r="E15" s="18" t="s">
        <v>17</v>
      </c>
      <c r="F15" s="8" t="s">
        <v>18</v>
      </c>
      <c r="G15" s="46">
        <v>13800</v>
      </c>
    </row>
    <row r="16" spans="1:8" x14ac:dyDescent="0.25">
      <c r="B16" s="44">
        <v>10</v>
      </c>
      <c r="C16" s="31">
        <v>44075</v>
      </c>
      <c r="D16" s="7" t="s">
        <v>19</v>
      </c>
      <c r="E16" s="18" t="s">
        <v>17</v>
      </c>
      <c r="F16" s="8" t="s">
        <v>18</v>
      </c>
      <c r="G16" s="46">
        <v>118500</v>
      </c>
    </row>
    <row r="17" spans="2:7" x14ac:dyDescent="0.25">
      <c r="B17" s="44">
        <v>11</v>
      </c>
      <c r="C17" s="31">
        <v>44075</v>
      </c>
      <c r="D17" s="7" t="s">
        <v>20</v>
      </c>
      <c r="E17" s="18" t="s">
        <v>17</v>
      </c>
      <c r="F17" s="8" t="s">
        <v>18</v>
      </c>
      <c r="G17" s="46">
        <v>36800</v>
      </c>
    </row>
    <row r="18" spans="2:7" ht="25.5" x14ac:dyDescent="0.25">
      <c r="B18" s="44">
        <v>12</v>
      </c>
      <c r="C18" s="31">
        <v>44075</v>
      </c>
      <c r="D18" s="7" t="s">
        <v>21</v>
      </c>
      <c r="E18" s="18" t="s">
        <v>22</v>
      </c>
      <c r="F18" s="8" t="s">
        <v>97</v>
      </c>
      <c r="G18" s="46">
        <v>4028091.66</v>
      </c>
    </row>
    <row r="19" spans="2:7" ht="25.5" x14ac:dyDescent="0.25">
      <c r="B19" s="44">
        <v>13</v>
      </c>
      <c r="C19" s="31">
        <v>42369</v>
      </c>
      <c r="D19" s="7" t="s">
        <v>23</v>
      </c>
      <c r="E19" s="18" t="s">
        <v>24</v>
      </c>
      <c r="F19" s="8" t="s">
        <v>11</v>
      </c>
      <c r="G19" s="46">
        <v>67854.259999999995</v>
      </c>
    </row>
    <row r="20" spans="2:7" ht="25.5" x14ac:dyDescent="0.25">
      <c r="B20" s="44">
        <v>14</v>
      </c>
      <c r="C20" s="31">
        <v>42389</v>
      </c>
      <c r="D20" s="7" t="s">
        <v>25</v>
      </c>
      <c r="E20" s="18" t="s">
        <v>24</v>
      </c>
      <c r="F20" s="8" t="s">
        <v>11</v>
      </c>
      <c r="G20" s="46">
        <v>9304.27</v>
      </c>
    </row>
    <row r="21" spans="2:7" ht="25.5" x14ac:dyDescent="0.25">
      <c r="B21" s="44">
        <v>15</v>
      </c>
      <c r="C21" s="31">
        <v>42420</v>
      </c>
      <c r="D21" s="7" t="s">
        <v>26</v>
      </c>
      <c r="E21" s="18" t="s">
        <v>24</v>
      </c>
      <c r="F21" s="8" t="s">
        <v>11</v>
      </c>
      <c r="G21" s="46">
        <v>9343.07</v>
      </c>
    </row>
    <row r="22" spans="2:7" ht="25.5" x14ac:dyDescent="0.25">
      <c r="B22" s="44">
        <v>16</v>
      </c>
      <c r="C22" s="31">
        <v>42449</v>
      </c>
      <c r="D22" s="7" t="s">
        <v>27</v>
      </c>
      <c r="E22" s="18" t="s">
        <v>24</v>
      </c>
      <c r="F22" s="8" t="s">
        <v>11</v>
      </c>
      <c r="G22" s="46">
        <v>9351.23</v>
      </c>
    </row>
    <row r="23" spans="2:7" ht="25.5" x14ac:dyDescent="0.25">
      <c r="B23" s="44">
        <v>17</v>
      </c>
      <c r="C23" s="31">
        <v>42480</v>
      </c>
      <c r="D23" s="7" t="s">
        <v>28</v>
      </c>
      <c r="E23" s="18" t="s">
        <v>24</v>
      </c>
      <c r="F23" s="8" t="s">
        <v>11</v>
      </c>
      <c r="G23" s="46">
        <v>9361.44</v>
      </c>
    </row>
    <row r="24" spans="2:7" ht="25.5" x14ac:dyDescent="0.25">
      <c r="B24" s="44">
        <v>18</v>
      </c>
      <c r="C24" s="31">
        <v>42510</v>
      </c>
      <c r="D24" s="7" t="s">
        <v>29</v>
      </c>
      <c r="E24" s="18" t="s">
        <v>24</v>
      </c>
      <c r="F24" s="8" t="s">
        <v>11</v>
      </c>
      <c r="G24" s="46">
        <v>9365.5300000000007</v>
      </c>
    </row>
    <row r="25" spans="2:7" ht="25.5" x14ac:dyDescent="0.25">
      <c r="B25" s="44">
        <v>19</v>
      </c>
      <c r="C25" s="31">
        <v>42541</v>
      </c>
      <c r="D25" s="7" t="s">
        <v>30</v>
      </c>
      <c r="E25" s="18" t="s">
        <v>24</v>
      </c>
      <c r="F25" s="8" t="s">
        <v>11</v>
      </c>
      <c r="G25" s="46">
        <v>9383.9</v>
      </c>
    </row>
    <row r="26" spans="2:7" ht="25.5" x14ac:dyDescent="0.25">
      <c r="B26" s="44">
        <v>20</v>
      </c>
      <c r="C26" s="31">
        <v>42571</v>
      </c>
      <c r="D26" s="7" t="s">
        <v>31</v>
      </c>
      <c r="E26" s="18" t="s">
        <v>24</v>
      </c>
      <c r="F26" s="8" t="s">
        <v>11</v>
      </c>
      <c r="G26" s="46">
        <v>9392.07</v>
      </c>
    </row>
    <row r="27" spans="2:7" ht="25.5" x14ac:dyDescent="0.25">
      <c r="B27" s="44">
        <v>21</v>
      </c>
      <c r="C27" s="31">
        <v>42602</v>
      </c>
      <c r="D27" s="7" t="s">
        <v>32</v>
      </c>
      <c r="E27" s="18" t="s">
        <v>24</v>
      </c>
      <c r="F27" s="8" t="s">
        <v>11</v>
      </c>
      <c r="G27" s="46">
        <v>9392.07</v>
      </c>
    </row>
    <row r="28" spans="2:7" ht="25.5" x14ac:dyDescent="0.25">
      <c r="B28" s="44">
        <v>22</v>
      </c>
      <c r="C28" s="31">
        <v>40977</v>
      </c>
      <c r="D28" s="7">
        <v>1228</v>
      </c>
      <c r="E28" s="18" t="s">
        <v>33</v>
      </c>
      <c r="F28" s="8" t="s">
        <v>34</v>
      </c>
      <c r="G28" s="46">
        <v>11484</v>
      </c>
    </row>
    <row r="29" spans="2:7" ht="25.5" x14ac:dyDescent="0.25">
      <c r="B29" s="44">
        <v>23</v>
      </c>
      <c r="C29" s="31">
        <v>40945</v>
      </c>
      <c r="D29" s="7">
        <v>1216</v>
      </c>
      <c r="E29" s="18" t="s">
        <v>33</v>
      </c>
      <c r="F29" s="8" t="s">
        <v>35</v>
      </c>
      <c r="G29" s="46">
        <v>5684</v>
      </c>
    </row>
    <row r="30" spans="2:7" ht="25.5" x14ac:dyDescent="0.25">
      <c r="B30" s="44">
        <v>24</v>
      </c>
      <c r="C30" s="31">
        <v>44075</v>
      </c>
      <c r="D30" s="7" t="s">
        <v>36</v>
      </c>
      <c r="E30" s="18" t="s">
        <v>37</v>
      </c>
      <c r="F30" s="8" t="s">
        <v>38</v>
      </c>
      <c r="G30" s="46">
        <v>103150</v>
      </c>
    </row>
    <row r="31" spans="2:7" ht="25.5" x14ac:dyDescent="0.25">
      <c r="B31" s="44">
        <v>25</v>
      </c>
      <c r="C31" s="31">
        <v>44022</v>
      </c>
      <c r="D31" s="7" t="s">
        <v>39</v>
      </c>
      <c r="E31" s="18" t="s">
        <v>40</v>
      </c>
      <c r="F31" s="8" t="s">
        <v>41</v>
      </c>
      <c r="G31" s="46">
        <v>305500.03000000003</v>
      </c>
    </row>
    <row r="32" spans="2:7" x14ac:dyDescent="0.25">
      <c r="B32" s="44">
        <v>26</v>
      </c>
      <c r="C32" s="31">
        <v>44075</v>
      </c>
      <c r="D32" s="7" t="s">
        <v>42</v>
      </c>
      <c r="E32" s="18" t="s">
        <v>43</v>
      </c>
      <c r="F32" s="8" t="s">
        <v>44</v>
      </c>
      <c r="G32" s="46">
        <v>674529.3</v>
      </c>
    </row>
    <row r="33" spans="2:7" x14ac:dyDescent="0.25">
      <c r="B33" s="44">
        <v>27</v>
      </c>
      <c r="C33" s="31">
        <v>44075</v>
      </c>
      <c r="D33" s="7" t="s">
        <v>45</v>
      </c>
      <c r="E33" s="18" t="s">
        <v>43</v>
      </c>
      <c r="F33" s="8" t="s">
        <v>44</v>
      </c>
      <c r="G33" s="46">
        <v>861807.1</v>
      </c>
    </row>
    <row r="34" spans="2:7" x14ac:dyDescent="0.25">
      <c r="B34" s="44">
        <v>28</v>
      </c>
      <c r="C34" s="31">
        <v>44075</v>
      </c>
      <c r="D34" s="7" t="s">
        <v>46</v>
      </c>
      <c r="E34" s="18" t="s">
        <v>43</v>
      </c>
      <c r="F34" s="8" t="s">
        <v>44</v>
      </c>
      <c r="G34" s="46">
        <v>592896.9</v>
      </c>
    </row>
    <row r="35" spans="2:7" x14ac:dyDescent="0.25">
      <c r="B35" s="44">
        <v>29</v>
      </c>
      <c r="C35" s="31">
        <v>44075</v>
      </c>
      <c r="D35" s="7" t="s">
        <v>47</v>
      </c>
      <c r="E35" s="18" t="s">
        <v>43</v>
      </c>
      <c r="F35" s="8" t="s">
        <v>44</v>
      </c>
      <c r="G35" s="46">
        <v>447574</v>
      </c>
    </row>
    <row r="36" spans="2:7" ht="25.5" x14ac:dyDescent="0.25">
      <c r="B36" s="44">
        <v>30</v>
      </c>
      <c r="C36" s="31">
        <v>44075</v>
      </c>
      <c r="D36" s="7" t="s">
        <v>48</v>
      </c>
      <c r="E36" s="18" t="s">
        <v>49</v>
      </c>
      <c r="F36" s="8" t="s">
        <v>50</v>
      </c>
      <c r="G36" s="46">
        <v>21240</v>
      </c>
    </row>
    <row r="37" spans="2:7" ht="25.5" x14ac:dyDescent="0.25">
      <c r="B37" s="44">
        <v>31</v>
      </c>
      <c r="C37" s="31">
        <v>44075</v>
      </c>
      <c r="D37" s="7" t="s">
        <v>51</v>
      </c>
      <c r="E37" s="18" t="s">
        <v>52</v>
      </c>
      <c r="F37" s="8" t="s">
        <v>53</v>
      </c>
      <c r="G37" s="46">
        <v>86400</v>
      </c>
    </row>
    <row r="38" spans="2:7" x14ac:dyDescent="0.25">
      <c r="B38" s="44">
        <v>32</v>
      </c>
      <c r="C38" s="31">
        <v>44075</v>
      </c>
      <c r="D38" s="7" t="s">
        <v>54</v>
      </c>
      <c r="E38" s="19" t="s">
        <v>55</v>
      </c>
      <c r="F38" s="8" t="s">
        <v>56</v>
      </c>
      <c r="G38" s="46">
        <v>441249.2</v>
      </c>
    </row>
    <row r="39" spans="2:7" ht="25.5" x14ac:dyDescent="0.25">
      <c r="B39" s="44">
        <v>33</v>
      </c>
      <c r="C39" s="31">
        <v>43435</v>
      </c>
      <c r="D39" s="7" t="s">
        <v>57</v>
      </c>
      <c r="E39" s="18" t="s">
        <v>58</v>
      </c>
      <c r="F39" s="8" t="s">
        <v>59</v>
      </c>
      <c r="G39" s="46">
        <v>93279</v>
      </c>
    </row>
    <row r="40" spans="2:7" ht="25.5" x14ac:dyDescent="0.25">
      <c r="B40" s="44">
        <v>34</v>
      </c>
      <c r="C40" s="31">
        <v>44075</v>
      </c>
      <c r="D40" s="7" t="s">
        <v>60</v>
      </c>
      <c r="E40" s="18" t="s">
        <v>58</v>
      </c>
      <c r="F40" s="8" t="s">
        <v>59</v>
      </c>
      <c r="G40" s="46">
        <v>96052</v>
      </c>
    </row>
    <row r="41" spans="2:7" ht="25.5" x14ac:dyDescent="0.25">
      <c r="B41" s="44">
        <v>35</v>
      </c>
      <c r="C41" s="31">
        <v>40606</v>
      </c>
      <c r="D41" s="7" t="s">
        <v>61</v>
      </c>
      <c r="E41" s="18" t="s">
        <v>62</v>
      </c>
      <c r="F41" s="8" t="s">
        <v>63</v>
      </c>
      <c r="G41" s="46">
        <v>31466.52</v>
      </c>
    </row>
    <row r="42" spans="2:7" ht="25.5" x14ac:dyDescent="0.25">
      <c r="B42" s="44">
        <v>36</v>
      </c>
      <c r="C42" s="31">
        <v>44075</v>
      </c>
      <c r="D42" s="7" t="s">
        <v>64</v>
      </c>
      <c r="E42" s="18" t="s">
        <v>65</v>
      </c>
      <c r="F42" s="8" t="s">
        <v>66</v>
      </c>
      <c r="G42" s="46">
        <v>487528.8</v>
      </c>
    </row>
    <row r="43" spans="2:7" ht="51" x14ac:dyDescent="0.25">
      <c r="B43" s="44">
        <v>37</v>
      </c>
      <c r="C43" s="31">
        <v>44136</v>
      </c>
      <c r="D43" s="7" t="s">
        <v>67</v>
      </c>
      <c r="E43" s="18" t="s">
        <v>68</v>
      </c>
      <c r="F43" s="8" t="s">
        <v>96</v>
      </c>
      <c r="G43" s="46">
        <v>29500</v>
      </c>
    </row>
    <row r="44" spans="2:7" ht="38.25" x14ac:dyDescent="0.25">
      <c r="B44" s="44">
        <v>38</v>
      </c>
      <c r="C44" s="31">
        <v>44029</v>
      </c>
      <c r="D44" s="7" t="s">
        <v>69</v>
      </c>
      <c r="E44" s="18" t="s">
        <v>70</v>
      </c>
      <c r="F44" s="8" t="s">
        <v>95</v>
      </c>
      <c r="G44" s="46">
        <v>87398.34</v>
      </c>
    </row>
    <row r="45" spans="2:7" ht="25.5" x14ac:dyDescent="0.25">
      <c r="B45" s="44">
        <v>39</v>
      </c>
      <c r="C45" s="31">
        <v>43800</v>
      </c>
      <c r="D45" s="7" t="s">
        <v>71</v>
      </c>
      <c r="E45" s="18" t="s">
        <v>72</v>
      </c>
      <c r="F45" s="8" t="s">
        <v>73</v>
      </c>
      <c r="G45" s="46">
        <v>6664.11</v>
      </c>
    </row>
    <row r="46" spans="2:7" ht="25.5" x14ac:dyDescent="0.25">
      <c r="B46" s="44">
        <v>40</v>
      </c>
      <c r="C46" s="31">
        <v>43800</v>
      </c>
      <c r="D46" s="7" t="s">
        <v>74</v>
      </c>
      <c r="E46" s="18" t="s">
        <v>72</v>
      </c>
      <c r="F46" s="8" t="s">
        <v>73</v>
      </c>
      <c r="G46" s="46">
        <v>24871.99</v>
      </c>
    </row>
    <row r="47" spans="2:7" ht="25.5" x14ac:dyDescent="0.25">
      <c r="B47" s="44">
        <v>41</v>
      </c>
      <c r="C47" s="31">
        <v>43800</v>
      </c>
      <c r="D47" s="7" t="s">
        <v>75</v>
      </c>
      <c r="E47" s="18" t="s">
        <v>72</v>
      </c>
      <c r="F47" s="8" t="s">
        <v>73</v>
      </c>
      <c r="G47" s="46">
        <v>53504.41</v>
      </c>
    </row>
    <row r="48" spans="2:7" ht="38.25" x14ac:dyDescent="0.25">
      <c r="B48" s="44">
        <v>42</v>
      </c>
      <c r="C48" s="31">
        <v>44075</v>
      </c>
      <c r="D48" s="7" t="s">
        <v>76</v>
      </c>
      <c r="E48" s="18" t="s">
        <v>77</v>
      </c>
      <c r="F48" s="8" t="s">
        <v>78</v>
      </c>
      <c r="G48" s="46">
        <v>57607.6</v>
      </c>
    </row>
    <row r="49" spans="2:7" ht="38.25" x14ac:dyDescent="0.25">
      <c r="B49" s="44">
        <v>43</v>
      </c>
      <c r="C49" s="31">
        <v>44075</v>
      </c>
      <c r="D49" s="7" t="s">
        <v>79</v>
      </c>
      <c r="E49" s="18" t="s">
        <v>80</v>
      </c>
      <c r="F49" s="8" t="s">
        <v>81</v>
      </c>
      <c r="G49" s="46">
        <v>96833.63</v>
      </c>
    </row>
    <row r="50" spans="2:7" ht="38.25" x14ac:dyDescent="0.25">
      <c r="B50" s="44">
        <v>44</v>
      </c>
      <c r="C50" s="31">
        <v>44075</v>
      </c>
      <c r="D50" s="7" t="s">
        <v>82</v>
      </c>
      <c r="E50" s="18" t="s">
        <v>83</v>
      </c>
      <c r="F50" s="8" t="s">
        <v>84</v>
      </c>
      <c r="G50" s="46">
        <v>41890</v>
      </c>
    </row>
    <row r="51" spans="2:7" ht="25.5" x14ac:dyDescent="0.25">
      <c r="B51" s="44">
        <v>45</v>
      </c>
      <c r="C51" s="31" t="s">
        <v>85</v>
      </c>
      <c r="D51" s="7" t="s">
        <v>86</v>
      </c>
      <c r="E51" s="18" t="s">
        <v>87</v>
      </c>
      <c r="F51" s="8" t="s">
        <v>88</v>
      </c>
      <c r="G51" s="46">
        <v>57584</v>
      </c>
    </row>
    <row r="52" spans="2:7" x14ac:dyDescent="0.25">
      <c r="B52" s="44">
        <v>46</v>
      </c>
      <c r="C52" s="32">
        <v>44525</v>
      </c>
      <c r="D52" s="7" t="s">
        <v>108</v>
      </c>
      <c r="E52" s="20" t="s">
        <v>109</v>
      </c>
      <c r="F52" s="8" t="s">
        <v>110</v>
      </c>
      <c r="G52" s="47">
        <v>39570.379999999997</v>
      </c>
    </row>
    <row r="53" spans="2:7" s="1" customFormat="1" x14ac:dyDescent="0.25">
      <c r="B53" s="44">
        <v>47</v>
      </c>
      <c r="C53" s="32">
        <v>44525</v>
      </c>
      <c r="D53" s="7" t="s">
        <v>112</v>
      </c>
      <c r="E53" s="20" t="s">
        <v>109</v>
      </c>
      <c r="F53" s="8" t="s">
        <v>111</v>
      </c>
      <c r="G53" s="47">
        <v>4534.38</v>
      </c>
    </row>
    <row r="54" spans="2:7" s="1" customFormat="1" ht="24" customHeight="1" x14ac:dyDescent="0.25">
      <c r="B54" s="44">
        <v>48</v>
      </c>
      <c r="C54" s="32">
        <v>44501</v>
      </c>
      <c r="D54" s="7" t="s">
        <v>114</v>
      </c>
      <c r="E54" s="8" t="s">
        <v>113</v>
      </c>
      <c r="F54" s="8" t="s">
        <v>115</v>
      </c>
      <c r="G54" s="47">
        <v>92445.64</v>
      </c>
    </row>
    <row r="55" spans="2:7" s="1" customFormat="1" x14ac:dyDescent="0.25">
      <c r="B55" s="44">
        <v>49</v>
      </c>
      <c r="C55" s="32">
        <v>44515</v>
      </c>
      <c r="D55" s="7" t="s">
        <v>116</v>
      </c>
      <c r="E55" s="18" t="s">
        <v>17</v>
      </c>
      <c r="F55" s="8" t="s">
        <v>18</v>
      </c>
      <c r="G55" s="47">
        <v>51899.16</v>
      </c>
    </row>
    <row r="56" spans="2:7" s="1" customFormat="1" ht="38.25" x14ac:dyDescent="0.25">
      <c r="B56" s="44">
        <v>50</v>
      </c>
      <c r="C56" s="32">
        <v>44501</v>
      </c>
      <c r="D56" s="7" t="s">
        <v>118</v>
      </c>
      <c r="E56" s="8" t="s">
        <v>99</v>
      </c>
      <c r="F56" s="8" t="s">
        <v>117</v>
      </c>
      <c r="G56" s="47">
        <v>484172.52</v>
      </c>
    </row>
    <row r="57" spans="2:7" s="1" customFormat="1" x14ac:dyDescent="0.25">
      <c r="B57" s="44">
        <v>51</v>
      </c>
      <c r="C57" s="32">
        <v>44508</v>
      </c>
      <c r="D57" s="9" t="s">
        <v>121</v>
      </c>
      <c r="E57" s="18" t="s">
        <v>119</v>
      </c>
      <c r="F57" s="8" t="s">
        <v>120</v>
      </c>
      <c r="G57" s="47">
        <v>64999.9</v>
      </c>
    </row>
    <row r="58" spans="2:7" s="1" customFormat="1" x14ac:dyDescent="0.25">
      <c r="B58" s="44">
        <v>52</v>
      </c>
      <c r="C58" s="31">
        <v>44516</v>
      </c>
      <c r="D58" s="9" t="s">
        <v>123</v>
      </c>
      <c r="E58" s="21" t="s">
        <v>122</v>
      </c>
      <c r="F58" s="8" t="s">
        <v>98</v>
      </c>
      <c r="G58" s="47">
        <v>25000</v>
      </c>
    </row>
    <row r="59" spans="2:7" s="1" customFormat="1" x14ac:dyDescent="0.25">
      <c r="B59" s="44">
        <v>53</v>
      </c>
      <c r="C59" s="31">
        <v>44516</v>
      </c>
      <c r="D59" s="9" t="s">
        <v>124</v>
      </c>
      <c r="E59" s="21" t="s">
        <v>122</v>
      </c>
      <c r="F59" s="8" t="s">
        <v>98</v>
      </c>
      <c r="G59" s="47">
        <v>25000</v>
      </c>
    </row>
    <row r="60" spans="2:7" s="1" customFormat="1" x14ac:dyDescent="0.25">
      <c r="B60" s="44">
        <v>54</v>
      </c>
      <c r="C60" s="31">
        <v>44516</v>
      </c>
      <c r="D60" s="9" t="s">
        <v>125</v>
      </c>
      <c r="E60" s="21" t="s">
        <v>122</v>
      </c>
      <c r="F60" s="8" t="s">
        <v>98</v>
      </c>
      <c r="G60" s="47">
        <v>25000</v>
      </c>
    </row>
    <row r="61" spans="2:7" s="1" customFormat="1" x14ac:dyDescent="0.25">
      <c r="B61" s="44">
        <v>55</v>
      </c>
      <c r="C61" s="31">
        <v>44522</v>
      </c>
      <c r="D61" s="9" t="s">
        <v>127</v>
      </c>
      <c r="E61" s="21" t="s">
        <v>126</v>
      </c>
      <c r="F61" s="8" t="s">
        <v>128</v>
      </c>
      <c r="G61" s="47">
        <v>663962.4</v>
      </c>
    </row>
    <row r="62" spans="2:7" s="1" customFormat="1" ht="24.75" customHeight="1" x14ac:dyDescent="0.25">
      <c r="B62" s="44">
        <v>56</v>
      </c>
      <c r="C62" s="31">
        <v>44528</v>
      </c>
      <c r="D62" s="7" t="s">
        <v>131</v>
      </c>
      <c r="E62" s="21" t="s">
        <v>129</v>
      </c>
      <c r="F62" s="27" t="s">
        <v>130</v>
      </c>
      <c r="G62" s="47">
        <v>14397.5</v>
      </c>
    </row>
    <row r="63" spans="2:7" s="1" customFormat="1" ht="25.5" x14ac:dyDescent="0.25">
      <c r="B63" s="44">
        <v>57</v>
      </c>
      <c r="C63" s="31">
        <v>44528</v>
      </c>
      <c r="D63" s="7" t="s">
        <v>133</v>
      </c>
      <c r="E63" s="21" t="s">
        <v>129</v>
      </c>
      <c r="F63" s="27" t="s">
        <v>132</v>
      </c>
      <c r="G63" s="47">
        <v>5063.5</v>
      </c>
    </row>
    <row r="64" spans="2:7" s="1" customFormat="1" ht="25.5" x14ac:dyDescent="0.25">
      <c r="B64" s="44">
        <v>58</v>
      </c>
      <c r="C64" s="31">
        <v>44528</v>
      </c>
      <c r="D64" s="7" t="s">
        <v>135</v>
      </c>
      <c r="E64" s="21" t="s">
        <v>129</v>
      </c>
      <c r="F64" s="27" t="s">
        <v>134</v>
      </c>
      <c r="G64" s="47">
        <v>401838.38</v>
      </c>
    </row>
    <row r="65" spans="2:9" s="1" customFormat="1" ht="26.25" customHeight="1" x14ac:dyDescent="0.25">
      <c r="B65" s="44">
        <v>59</v>
      </c>
      <c r="C65" s="31">
        <v>44522</v>
      </c>
      <c r="D65" s="7" t="s">
        <v>138</v>
      </c>
      <c r="E65" s="8" t="s">
        <v>136</v>
      </c>
      <c r="F65" s="8" t="s">
        <v>137</v>
      </c>
      <c r="G65" s="47">
        <v>298765.33</v>
      </c>
    </row>
    <row r="66" spans="2:9" s="1" customFormat="1" ht="29.25" customHeight="1" x14ac:dyDescent="0.25">
      <c r="B66" s="44">
        <v>60</v>
      </c>
      <c r="C66" s="31">
        <v>44515</v>
      </c>
      <c r="D66" s="7" t="s">
        <v>140</v>
      </c>
      <c r="E66" s="8" t="s">
        <v>139</v>
      </c>
      <c r="F66" s="8" t="s">
        <v>11</v>
      </c>
      <c r="G66" s="47">
        <v>26582.5</v>
      </c>
    </row>
    <row r="67" spans="2:9" s="1" customFormat="1" ht="38.25" x14ac:dyDescent="0.25">
      <c r="B67" s="44">
        <v>61</v>
      </c>
      <c r="C67" s="31">
        <v>44501</v>
      </c>
      <c r="D67" s="7" t="s">
        <v>142</v>
      </c>
      <c r="E67" s="8" t="s">
        <v>141</v>
      </c>
      <c r="F67" s="8" t="s">
        <v>146</v>
      </c>
      <c r="G67" s="47">
        <v>300</v>
      </c>
    </row>
    <row r="68" spans="2:9" s="1" customFormat="1" ht="38.25" x14ac:dyDescent="0.25">
      <c r="B68" s="44">
        <v>62</v>
      </c>
      <c r="C68" s="31">
        <v>44501</v>
      </c>
      <c r="D68" s="7" t="s">
        <v>143</v>
      </c>
      <c r="E68" s="8" t="s">
        <v>141</v>
      </c>
      <c r="F68" s="8" t="s">
        <v>147</v>
      </c>
      <c r="G68" s="47">
        <v>4066</v>
      </c>
    </row>
    <row r="69" spans="2:9" s="1" customFormat="1" ht="38.25" x14ac:dyDescent="0.25">
      <c r="B69" s="44">
        <v>63</v>
      </c>
      <c r="C69" s="31">
        <v>44501</v>
      </c>
      <c r="D69" s="7" t="s">
        <v>144</v>
      </c>
      <c r="E69" s="8" t="s">
        <v>141</v>
      </c>
      <c r="F69" s="8" t="s">
        <v>148</v>
      </c>
      <c r="G69" s="47">
        <v>858</v>
      </c>
      <c r="H69" s="37"/>
      <c r="I69" s="37"/>
    </row>
    <row r="70" spans="2:9" s="1" customFormat="1" ht="38.25" x14ac:dyDescent="0.25">
      <c r="B70" s="44">
        <v>64</v>
      </c>
      <c r="C70" s="31">
        <v>44501</v>
      </c>
      <c r="D70" s="7" t="s">
        <v>145</v>
      </c>
      <c r="E70" s="8" t="s">
        <v>141</v>
      </c>
      <c r="F70" s="8" t="s">
        <v>149</v>
      </c>
      <c r="G70" s="47">
        <v>11798</v>
      </c>
      <c r="H70" s="37"/>
      <c r="I70" s="37"/>
    </row>
    <row r="71" spans="2:9" s="1" customFormat="1" ht="24" customHeight="1" x14ac:dyDescent="0.25">
      <c r="B71" s="44">
        <v>65</v>
      </c>
      <c r="C71" s="31">
        <v>44501</v>
      </c>
      <c r="D71" s="7" t="s">
        <v>150</v>
      </c>
      <c r="E71" s="8" t="s">
        <v>151</v>
      </c>
      <c r="F71" s="8" t="s">
        <v>152</v>
      </c>
      <c r="G71" s="47">
        <v>112015.03999999999</v>
      </c>
      <c r="H71" s="28"/>
      <c r="I71" s="28"/>
    </row>
    <row r="72" spans="2:9" s="1" customFormat="1" ht="24" customHeight="1" x14ac:dyDescent="0.25">
      <c r="B72" s="44">
        <v>66</v>
      </c>
      <c r="C72" s="31">
        <v>44530</v>
      </c>
      <c r="D72" s="7" t="s">
        <v>155</v>
      </c>
      <c r="E72" s="8" t="s">
        <v>153</v>
      </c>
      <c r="F72" s="8" t="s">
        <v>154</v>
      </c>
      <c r="G72" s="47">
        <v>118000</v>
      </c>
      <c r="H72" s="37"/>
      <c r="I72" s="37"/>
    </row>
    <row r="73" spans="2:9" s="1" customFormat="1" ht="21.75" customHeight="1" x14ac:dyDescent="0.25">
      <c r="B73" s="44">
        <v>67</v>
      </c>
      <c r="C73" s="31">
        <v>44515</v>
      </c>
      <c r="D73" s="7" t="s">
        <v>157</v>
      </c>
      <c r="E73" s="8" t="s">
        <v>156</v>
      </c>
      <c r="F73" s="8" t="s">
        <v>154</v>
      </c>
      <c r="G73" s="47">
        <v>70800</v>
      </c>
    </row>
    <row r="74" spans="2:9" s="1" customFormat="1" ht="30.75" customHeight="1" x14ac:dyDescent="0.25">
      <c r="B74" s="44">
        <v>68</v>
      </c>
      <c r="C74" s="31">
        <v>44516</v>
      </c>
      <c r="D74" s="7" t="s">
        <v>159</v>
      </c>
      <c r="E74" s="8" t="s">
        <v>158</v>
      </c>
      <c r="F74" s="8" t="s">
        <v>160</v>
      </c>
      <c r="G74" s="47">
        <v>291460</v>
      </c>
    </row>
    <row r="75" spans="2:9" s="1" customFormat="1" ht="27" customHeight="1" x14ac:dyDescent="0.25">
      <c r="B75" s="44">
        <v>69</v>
      </c>
      <c r="C75" s="31">
        <v>44530</v>
      </c>
      <c r="D75" s="7" t="s">
        <v>163</v>
      </c>
      <c r="E75" s="8" t="s">
        <v>161</v>
      </c>
      <c r="F75" s="8" t="s">
        <v>154</v>
      </c>
      <c r="G75" s="47">
        <v>35000</v>
      </c>
    </row>
    <row r="76" spans="2:9" s="1" customFormat="1" x14ac:dyDescent="0.25">
      <c r="B76" s="44">
        <v>70</v>
      </c>
      <c r="C76" s="31">
        <v>44484</v>
      </c>
      <c r="D76" s="7" t="s">
        <v>165</v>
      </c>
      <c r="E76" s="8" t="s">
        <v>162</v>
      </c>
      <c r="F76" s="8" t="s">
        <v>154</v>
      </c>
      <c r="G76" s="47">
        <v>35000</v>
      </c>
    </row>
    <row r="77" spans="2:9" s="1" customFormat="1" x14ac:dyDescent="0.25">
      <c r="B77" s="44">
        <v>71</v>
      </c>
      <c r="C77" s="31">
        <v>44487</v>
      </c>
      <c r="D77" s="7" t="s">
        <v>164</v>
      </c>
      <c r="E77" s="8" t="s">
        <v>162</v>
      </c>
      <c r="F77" s="8" t="s">
        <v>154</v>
      </c>
      <c r="G77" s="47">
        <v>35000</v>
      </c>
    </row>
    <row r="78" spans="2:9" s="1" customFormat="1" x14ac:dyDescent="0.25">
      <c r="B78" s="44">
        <v>72</v>
      </c>
      <c r="C78" s="31">
        <v>44503</v>
      </c>
      <c r="D78" s="7" t="s">
        <v>101</v>
      </c>
      <c r="E78" s="8" t="s">
        <v>166</v>
      </c>
      <c r="F78" s="8" t="s">
        <v>167</v>
      </c>
      <c r="G78" s="47">
        <v>6000</v>
      </c>
    </row>
    <row r="79" spans="2:9" s="1" customFormat="1" x14ac:dyDescent="0.25">
      <c r="B79" s="44">
        <v>73</v>
      </c>
      <c r="C79" s="31">
        <v>44511</v>
      </c>
      <c r="D79" s="7" t="s">
        <v>170</v>
      </c>
      <c r="E79" s="8" t="s">
        <v>168</v>
      </c>
      <c r="F79" s="8" t="s">
        <v>98</v>
      </c>
      <c r="G79" s="47">
        <v>75000</v>
      </c>
    </row>
    <row r="80" spans="2:9" s="1" customFormat="1" x14ac:dyDescent="0.25">
      <c r="B80" s="44">
        <v>74</v>
      </c>
      <c r="C80" s="31">
        <v>44515</v>
      </c>
      <c r="D80" s="7" t="s">
        <v>172</v>
      </c>
      <c r="E80" s="8" t="s">
        <v>171</v>
      </c>
      <c r="F80" s="8" t="s">
        <v>154</v>
      </c>
      <c r="G80" s="47">
        <v>59000</v>
      </c>
    </row>
    <row r="81" spans="2:7" s="1" customFormat="1" x14ac:dyDescent="0.25">
      <c r="B81" s="44">
        <v>75</v>
      </c>
      <c r="C81" s="31">
        <v>44515</v>
      </c>
      <c r="D81" s="7" t="s">
        <v>173</v>
      </c>
      <c r="E81" s="8" t="s">
        <v>171</v>
      </c>
      <c r="F81" s="8" t="s">
        <v>154</v>
      </c>
      <c r="G81" s="47">
        <v>59000</v>
      </c>
    </row>
    <row r="82" spans="2:7" s="1" customFormat="1" x14ac:dyDescent="0.25">
      <c r="B82" s="44">
        <v>76</v>
      </c>
      <c r="C82" s="31">
        <v>44501</v>
      </c>
      <c r="D82" s="7" t="s">
        <v>175</v>
      </c>
      <c r="E82" s="8" t="s">
        <v>174</v>
      </c>
      <c r="F82" s="8" t="s">
        <v>154</v>
      </c>
      <c r="G82" s="47">
        <v>118000</v>
      </c>
    </row>
    <row r="83" spans="2:7" s="1" customFormat="1" x14ac:dyDescent="0.25">
      <c r="B83" s="44">
        <v>77</v>
      </c>
      <c r="C83" s="31">
        <v>44504</v>
      </c>
      <c r="D83" s="7" t="s">
        <v>177</v>
      </c>
      <c r="E83" s="8" t="s">
        <v>176</v>
      </c>
      <c r="F83" s="8" t="s">
        <v>178</v>
      </c>
      <c r="G83" s="47">
        <v>58410</v>
      </c>
    </row>
    <row r="84" spans="2:7" s="1" customFormat="1" ht="25.5" x14ac:dyDescent="0.25">
      <c r="B84" s="44">
        <v>78</v>
      </c>
      <c r="C84" s="31">
        <v>44446</v>
      </c>
      <c r="D84" s="7" t="s">
        <v>180</v>
      </c>
      <c r="E84" s="8" t="s">
        <v>179</v>
      </c>
      <c r="F84" s="8" t="s">
        <v>154</v>
      </c>
      <c r="G84" s="47">
        <v>118000</v>
      </c>
    </row>
    <row r="85" spans="2:7" s="1" customFormat="1" ht="25.5" x14ac:dyDescent="0.25">
      <c r="B85" s="44">
        <v>79</v>
      </c>
      <c r="C85" s="31">
        <v>44446</v>
      </c>
      <c r="D85" s="7" t="s">
        <v>181</v>
      </c>
      <c r="E85" s="8" t="s">
        <v>179</v>
      </c>
      <c r="F85" s="8" t="s">
        <v>154</v>
      </c>
      <c r="G85" s="47">
        <v>118000</v>
      </c>
    </row>
    <row r="86" spans="2:7" s="1" customFormat="1" ht="25.5" x14ac:dyDescent="0.25">
      <c r="B86" s="44">
        <v>80</v>
      </c>
      <c r="C86" s="31">
        <v>44525</v>
      </c>
      <c r="D86" s="7" t="s">
        <v>182</v>
      </c>
      <c r="E86" s="8" t="s">
        <v>179</v>
      </c>
      <c r="F86" s="8" t="s">
        <v>154</v>
      </c>
      <c r="G86" s="47">
        <v>118000</v>
      </c>
    </row>
    <row r="87" spans="2:7" s="1" customFormat="1" ht="25.5" x14ac:dyDescent="0.25">
      <c r="B87" s="44">
        <v>81</v>
      </c>
      <c r="C87" s="31">
        <v>44470</v>
      </c>
      <c r="D87" s="7" t="s">
        <v>184</v>
      </c>
      <c r="E87" s="8" t="s">
        <v>183</v>
      </c>
      <c r="F87" s="8" t="s">
        <v>185</v>
      </c>
      <c r="G87" s="47">
        <v>19470</v>
      </c>
    </row>
    <row r="88" spans="2:7" s="1" customFormat="1" ht="38.25" x14ac:dyDescent="0.25">
      <c r="B88" s="44">
        <v>82</v>
      </c>
      <c r="C88" s="31">
        <v>44529</v>
      </c>
      <c r="D88" s="7" t="s">
        <v>188</v>
      </c>
      <c r="E88" s="8" t="s">
        <v>186</v>
      </c>
      <c r="F88" s="8" t="s">
        <v>187</v>
      </c>
      <c r="G88" s="47">
        <v>1883792.11</v>
      </c>
    </row>
    <row r="89" spans="2:7" s="1" customFormat="1" x14ac:dyDescent="0.25">
      <c r="B89" s="44">
        <v>83</v>
      </c>
      <c r="C89" s="31">
        <v>44480</v>
      </c>
      <c r="D89" s="7" t="s">
        <v>189</v>
      </c>
      <c r="E89" s="8" t="s">
        <v>190</v>
      </c>
      <c r="F89" s="8" t="s">
        <v>154</v>
      </c>
      <c r="G89" s="47">
        <v>70800</v>
      </c>
    </row>
    <row r="90" spans="2:7" s="1" customFormat="1" x14ac:dyDescent="0.25">
      <c r="B90" s="44">
        <v>84</v>
      </c>
      <c r="C90" s="31">
        <v>44481</v>
      </c>
      <c r="D90" s="7" t="s">
        <v>155</v>
      </c>
      <c r="E90" s="8" t="s">
        <v>190</v>
      </c>
      <c r="F90" s="8" t="s">
        <v>154</v>
      </c>
      <c r="G90" s="47">
        <v>70800</v>
      </c>
    </row>
    <row r="91" spans="2:7" s="1" customFormat="1" x14ac:dyDescent="0.25">
      <c r="B91" s="44">
        <v>85</v>
      </c>
      <c r="C91" s="31">
        <v>44522</v>
      </c>
      <c r="D91" s="7" t="s">
        <v>191</v>
      </c>
      <c r="E91" s="8" t="s">
        <v>192</v>
      </c>
      <c r="F91" s="8" t="s">
        <v>193</v>
      </c>
      <c r="G91" s="47">
        <v>59000</v>
      </c>
    </row>
    <row r="92" spans="2:7" s="1" customFormat="1" ht="25.5" x14ac:dyDescent="0.25">
      <c r="B92" s="44">
        <v>86</v>
      </c>
      <c r="C92" s="31">
        <v>44509</v>
      </c>
      <c r="D92" s="7" t="s">
        <v>195</v>
      </c>
      <c r="E92" s="8" t="s">
        <v>194</v>
      </c>
      <c r="F92" s="8" t="s">
        <v>193</v>
      </c>
      <c r="G92" s="47">
        <v>818133.34</v>
      </c>
    </row>
    <row r="93" spans="2:7" s="1" customFormat="1" ht="25.5" x14ac:dyDescent="0.25">
      <c r="B93" s="44">
        <v>87</v>
      </c>
      <c r="C93" s="31">
        <v>44428</v>
      </c>
      <c r="D93" s="7" t="s">
        <v>197</v>
      </c>
      <c r="E93" s="8" t="s">
        <v>196</v>
      </c>
      <c r="F93" s="8" t="s">
        <v>193</v>
      </c>
      <c r="G93" s="47">
        <v>30000</v>
      </c>
    </row>
    <row r="94" spans="2:7" s="1" customFormat="1" ht="25.5" x14ac:dyDescent="0.25">
      <c r="B94" s="44">
        <v>88</v>
      </c>
      <c r="C94" s="31">
        <v>44528</v>
      </c>
      <c r="D94" s="7" t="s">
        <v>21</v>
      </c>
      <c r="E94" s="8" t="s">
        <v>196</v>
      </c>
      <c r="F94" s="8" t="s">
        <v>193</v>
      </c>
      <c r="G94" s="47">
        <v>30000</v>
      </c>
    </row>
    <row r="95" spans="2:7" s="1" customFormat="1" ht="35.25" customHeight="1" x14ac:dyDescent="0.25">
      <c r="B95" s="44">
        <v>89</v>
      </c>
      <c r="C95" s="31">
        <v>44515</v>
      </c>
      <c r="D95" s="7" t="s">
        <v>200</v>
      </c>
      <c r="E95" s="8" t="s">
        <v>198</v>
      </c>
      <c r="F95" s="8" t="s">
        <v>199</v>
      </c>
      <c r="G95" s="47">
        <v>74316</v>
      </c>
    </row>
    <row r="96" spans="2:7" s="1" customFormat="1" x14ac:dyDescent="0.25">
      <c r="B96" s="44">
        <v>90</v>
      </c>
      <c r="C96" s="31">
        <v>44480</v>
      </c>
      <c r="D96" s="7" t="s">
        <v>202</v>
      </c>
      <c r="E96" s="8" t="s">
        <v>201</v>
      </c>
      <c r="F96" s="8" t="s">
        <v>193</v>
      </c>
      <c r="G96" s="47">
        <v>305289.59999999998</v>
      </c>
    </row>
    <row r="97" spans="2:7" s="1" customFormat="1" x14ac:dyDescent="0.25">
      <c r="B97" s="44">
        <v>91</v>
      </c>
      <c r="C97" s="31">
        <v>44481</v>
      </c>
      <c r="D97" s="7" t="s">
        <v>203</v>
      </c>
      <c r="E97" s="8" t="s">
        <v>201</v>
      </c>
      <c r="F97" s="8" t="s">
        <v>193</v>
      </c>
      <c r="G97" s="47">
        <v>305289.59999999998</v>
      </c>
    </row>
    <row r="98" spans="2:7" s="1" customFormat="1" x14ac:dyDescent="0.25">
      <c r="B98" s="44">
        <v>92</v>
      </c>
      <c r="C98" s="31">
        <v>44446</v>
      </c>
      <c r="D98" s="7" t="s">
        <v>205</v>
      </c>
      <c r="E98" s="8" t="s">
        <v>204</v>
      </c>
      <c r="F98" s="8" t="s">
        <v>193</v>
      </c>
      <c r="G98" s="47">
        <v>59000</v>
      </c>
    </row>
    <row r="99" spans="2:7" s="1" customFormat="1" x14ac:dyDescent="0.25">
      <c r="B99" s="44">
        <v>93</v>
      </c>
      <c r="C99" s="31">
        <v>44475</v>
      </c>
      <c r="D99" s="7" t="s">
        <v>206</v>
      </c>
      <c r="E99" s="8" t="s">
        <v>207</v>
      </c>
      <c r="F99" s="8" t="s">
        <v>193</v>
      </c>
      <c r="G99" s="47">
        <v>118000</v>
      </c>
    </row>
    <row r="100" spans="2:7" s="1" customFormat="1" ht="38.25" x14ac:dyDescent="0.25">
      <c r="B100" s="44">
        <v>94</v>
      </c>
      <c r="C100" s="31">
        <v>44530</v>
      </c>
      <c r="D100" s="7" t="s">
        <v>195</v>
      </c>
      <c r="E100" s="8" t="s">
        <v>208</v>
      </c>
      <c r="F100" s="8" t="s">
        <v>209</v>
      </c>
      <c r="G100" s="47">
        <v>309750</v>
      </c>
    </row>
    <row r="101" spans="2:7" s="1" customFormat="1" x14ac:dyDescent="0.25">
      <c r="B101" s="44">
        <v>95</v>
      </c>
      <c r="C101" s="31">
        <v>44523</v>
      </c>
      <c r="D101" s="7" t="s">
        <v>170</v>
      </c>
      <c r="E101" s="8" t="s">
        <v>100</v>
      </c>
      <c r="F101" s="8" t="s">
        <v>98</v>
      </c>
      <c r="G101" s="47">
        <v>12000</v>
      </c>
    </row>
    <row r="102" spans="2:7" s="1" customFormat="1" ht="25.5" x14ac:dyDescent="0.25">
      <c r="B102" s="44">
        <v>96</v>
      </c>
      <c r="C102" s="31">
        <v>44461</v>
      </c>
      <c r="D102" s="7" t="s">
        <v>103</v>
      </c>
      <c r="E102" s="8" t="s">
        <v>102</v>
      </c>
      <c r="F102" s="8" t="s">
        <v>193</v>
      </c>
      <c r="G102" s="47">
        <v>40000</v>
      </c>
    </row>
    <row r="103" spans="2:7" s="1" customFormat="1" ht="25.5" x14ac:dyDescent="0.25">
      <c r="B103" s="44">
        <v>97</v>
      </c>
      <c r="C103" s="31">
        <v>44519</v>
      </c>
      <c r="D103" s="7" t="s">
        <v>211</v>
      </c>
      <c r="E103" s="8" t="s">
        <v>210</v>
      </c>
      <c r="F103" s="8" t="s">
        <v>98</v>
      </c>
      <c r="G103" s="47">
        <v>100000</v>
      </c>
    </row>
    <row r="104" spans="2:7" s="1" customFormat="1" ht="25.5" x14ac:dyDescent="0.25">
      <c r="B104" s="44">
        <v>98</v>
      </c>
      <c r="C104" s="31">
        <v>44519</v>
      </c>
      <c r="D104" s="7" t="s">
        <v>212</v>
      </c>
      <c r="E104" s="8" t="s">
        <v>210</v>
      </c>
      <c r="F104" s="8" t="s">
        <v>98</v>
      </c>
      <c r="G104" s="47">
        <v>50000</v>
      </c>
    </row>
    <row r="105" spans="2:7" s="1" customFormat="1" ht="25.5" x14ac:dyDescent="0.25">
      <c r="B105" s="44">
        <v>99</v>
      </c>
      <c r="C105" s="31">
        <v>44519</v>
      </c>
      <c r="D105" s="7" t="s">
        <v>213</v>
      </c>
      <c r="E105" s="8" t="s">
        <v>210</v>
      </c>
      <c r="F105" s="8" t="s">
        <v>98</v>
      </c>
      <c r="G105" s="47">
        <v>38000</v>
      </c>
    </row>
    <row r="106" spans="2:7" s="1" customFormat="1" ht="25.5" x14ac:dyDescent="0.25">
      <c r="B106" s="44">
        <v>100</v>
      </c>
      <c r="C106" s="31">
        <v>44523</v>
      </c>
      <c r="D106" s="7" t="s">
        <v>169</v>
      </c>
      <c r="E106" s="8" t="s">
        <v>214</v>
      </c>
      <c r="F106" s="8" t="s">
        <v>193</v>
      </c>
      <c r="G106" s="47">
        <v>47200</v>
      </c>
    </row>
    <row r="107" spans="2:7" s="1" customFormat="1" ht="25.5" x14ac:dyDescent="0.25">
      <c r="B107" s="44">
        <v>101</v>
      </c>
      <c r="C107" s="31">
        <v>44461</v>
      </c>
      <c r="D107" s="7" t="s">
        <v>216</v>
      </c>
      <c r="E107" s="8" t="s">
        <v>215</v>
      </c>
      <c r="F107" s="8" t="s">
        <v>209</v>
      </c>
      <c r="G107" s="47">
        <v>215367.53</v>
      </c>
    </row>
    <row r="108" spans="2:7" s="1" customFormat="1" ht="25.5" x14ac:dyDescent="0.25">
      <c r="B108" s="44">
        <v>102</v>
      </c>
      <c r="C108" s="31">
        <v>44481</v>
      </c>
      <c r="D108" s="7" t="s">
        <v>203</v>
      </c>
      <c r="E108" s="8" t="s">
        <v>215</v>
      </c>
      <c r="F108" s="8" t="s">
        <v>209</v>
      </c>
      <c r="G108" s="47">
        <v>84938</v>
      </c>
    </row>
    <row r="109" spans="2:7" s="1" customFormat="1" x14ac:dyDescent="0.25">
      <c r="B109" s="44">
        <v>103</v>
      </c>
      <c r="C109" s="31">
        <v>44525</v>
      </c>
      <c r="D109" s="7" t="s">
        <v>219</v>
      </c>
      <c r="E109" s="8" t="s">
        <v>217</v>
      </c>
      <c r="F109" s="8" t="s">
        <v>218</v>
      </c>
      <c r="G109" s="47">
        <v>11062.5</v>
      </c>
    </row>
    <row r="110" spans="2:7" s="1" customFormat="1" x14ac:dyDescent="0.25">
      <c r="B110" s="44">
        <v>104</v>
      </c>
      <c r="C110" s="31">
        <v>44525</v>
      </c>
      <c r="D110" s="7" t="s">
        <v>220</v>
      </c>
      <c r="E110" s="8" t="s">
        <v>217</v>
      </c>
      <c r="F110" s="8" t="s">
        <v>218</v>
      </c>
      <c r="G110" s="47">
        <v>209875.98</v>
      </c>
    </row>
    <row r="111" spans="2:7" s="1" customFormat="1" x14ac:dyDescent="0.25">
      <c r="B111" s="44">
        <v>105</v>
      </c>
      <c r="C111" s="31">
        <v>44525</v>
      </c>
      <c r="D111" s="7" t="s">
        <v>221</v>
      </c>
      <c r="E111" s="8" t="s">
        <v>217</v>
      </c>
      <c r="F111" s="8" t="s">
        <v>218</v>
      </c>
      <c r="G111" s="47">
        <v>181979.6</v>
      </c>
    </row>
    <row r="112" spans="2:7" s="1" customFormat="1" x14ac:dyDescent="0.25">
      <c r="B112" s="44">
        <v>106</v>
      </c>
      <c r="C112" s="31" t="s">
        <v>223</v>
      </c>
      <c r="D112" s="7" t="s">
        <v>224</v>
      </c>
      <c r="E112" s="8" t="s">
        <v>222</v>
      </c>
      <c r="F112" s="8" t="s">
        <v>193</v>
      </c>
      <c r="G112" s="47">
        <v>41300</v>
      </c>
    </row>
    <row r="113" spans="1:8" s="1" customFormat="1" ht="25.5" x14ac:dyDescent="0.25">
      <c r="B113" s="44">
        <v>107</v>
      </c>
      <c r="C113" s="31">
        <v>44482</v>
      </c>
      <c r="D113" s="7" t="s">
        <v>227</v>
      </c>
      <c r="E113" s="8" t="s">
        <v>225</v>
      </c>
      <c r="F113" s="8" t="s">
        <v>226</v>
      </c>
      <c r="G113" s="47">
        <v>10400.17</v>
      </c>
    </row>
    <row r="114" spans="1:8" s="1" customFormat="1" ht="25.5" x14ac:dyDescent="0.25">
      <c r="B114" s="44">
        <v>108</v>
      </c>
      <c r="C114" s="31">
        <v>44482</v>
      </c>
      <c r="D114" s="7" t="s">
        <v>228</v>
      </c>
      <c r="E114" s="8" t="s">
        <v>225</v>
      </c>
      <c r="F114" s="8" t="s">
        <v>226</v>
      </c>
      <c r="G114" s="47">
        <v>10820.71</v>
      </c>
    </row>
    <row r="115" spans="1:8" s="1" customFormat="1" ht="26.25" thickBot="1" x14ac:dyDescent="0.3">
      <c r="B115" s="48">
        <v>109</v>
      </c>
      <c r="C115" s="49">
        <v>44482</v>
      </c>
      <c r="D115" s="50" t="s">
        <v>229</v>
      </c>
      <c r="E115" s="51" t="s">
        <v>225</v>
      </c>
      <c r="F115" s="51" t="s">
        <v>226</v>
      </c>
      <c r="G115" s="52">
        <v>10820.71</v>
      </c>
    </row>
    <row r="116" spans="1:8" ht="24" customHeight="1" thickBot="1" x14ac:dyDescent="0.3">
      <c r="A116" s="1"/>
      <c r="B116" s="6"/>
      <c r="C116" s="6"/>
      <c r="D116" s="17"/>
      <c r="E116" s="5"/>
      <c r="F116" s="23" t="s">
        <v>89</v>
      </c>
      <c r="G116" s="24">
        <f>SUM(G7:G115)</f>
        <v>18350826.210000012</v>
      </c>
    </row>
    <row r="117" spans="1:8" ht="24" customHeight="1" x14ac:dyDescent="0.25">
      <c r="A117" s="1"/>
      <c r="B117" s="6"/>
      <c r="C117" s="6"/>
      <c r="D117" s="17"/>
      <c r="E117" s="5"/>
      <c r="F117" s="29"/>
      <c r="G117" s="30"/>
    </row>
    <row r="118" spans="1:8" ht="24" customHeight="1" x14ac:dyDescent="0.25">
      <c r="A118" s="1"/>
      <c r="B118" s="6"/>
      <c r="C118" s="6"/>
      <c r="D118" s="17"/>
      <c r="E118" s="5"/>
      <c r="F118" s="29"/>
      <c r="G118" s="30"/>
    </row>
    <row r="119" spans="1:8" ht="24" customHeight="1" x14ac:dyDescent="0.25">
      <c r="A119" s="1"/>
      <c r="B119" s="6"/>
      <c r="C119" s="6"/>
      <c r="D119" s="17"/>
      <c r="E119" s="5"/>
      <c r="F119" s="29"/>
      <c r="G119" s="30"/>
    </row>
    <row r="120" spans="1:8" ht="24" customHeight="1" x14ac:dyDescent="0.25">
      <c r="A120" s="1"/>
      <c r="B120" s="6"/>
      <c r="C120" s="6"/>
      <c r="D120" s="17"/>
      <c r="E120" s="5"/>
      <c r="F120" s="29"/>
      <c r="G120" s="30"/>
    </row>
    <row r="121" spans="1:8" ht="24" customHeight="1" x14ac:dyDescent="0.25">
      <c r="A121" s="1"/>
      <c r="B121" s="6"/>
      <c r="C121" s="6"/>
      <c r="D121" s="17"/>
      <c r="E121" s="5"/>
      <c r="F121" s="29"/>
      <c r="G121" s="30"/>
    </row>
    <row r="122" spans="1:8" ht="18.75" x14ac:dyDescent="0.25">
      <c r="B122" s="1"/>
      <c r="C122" s="33"/>
      <c r="D122" s="33"/>
      <c r="E122" s="10"/>
      <c r="F122" s="3"/>
      <c r="G122" s="4"/>
      <c r="H122" s="11"/>
    </row>
    <row r="123" spans="1:8" ht="15.75" x14ac:dyDescent="0.25">
      <c r="B123" s="1"/>
      <c r="C123" s="34"/>
      <c r="D123" s="34"/>
      <c r="E123" s="10"/>
      <c r="F123" s="3"/>
      <c r="G123" s="4"/>
      <c r="H123" s="12"/>
    </row>
    <row r="124" spans="1:8" x14ac:dyDescent="0.25">
      <c r="B124" s="1"/>
      <c r="C124" s="1"/>
      <c r="D124" s="16"/>
      <c r="E124" s="1"/>
      <c r="F124" s="3"/>
      <c r="G124" s="4"/>
    </row>
    <row r="125" spans="1:8" x14ac:dyDescent="0.25">
      <c r="B125" s="1"/>
      <c r="C125" s="1"/>
      <c r="D125" s="16"/>
      <c r="E125" s="1"/>
      <c r="F125" s="3"/>
      <c r="G125" s="4"/>
    </row>
    <row r="126" spans="1:8" x14ac:dyDescent="0.25">
      <c r="B126" s="1"/>
      <c r="C126" s="1"/>
      <c r="D126" s="16"/>
      <c r="E126" s="1"/>
      <c r="F126" s="3"/>
      <c r="G126" s="4"/>
    </row>
    <row r="127" spans="1:8" x14ac:dyDescent="0.25">
      <c r="B127" s="1"/>
      <c r="C127" s="1"/>
      <c r="D127" s="16"/>
      <c r="E127" s="1"/>
      <c r="F127" s="3"/>
      <c r="G127" s="4"/>
    </row>
    <row r="128" spans="1:8" x14ac:dyDescent="0.25">
      <c r="B128" s="1"/>
      <c r="C128" s="1"/>
      <c r="D128" s="16"/>
      <c r="E128" s="1"/>
      <c r="F128" s="3"/>
      <c r="G128" s="4"/>
    </row>
    <row r="129" spans="2:7" x14ac:dyDescent="0.25">
      <c r="B129" s="1"/>
      <c r="C129" s="1"/>
      <c r="D129" s="16"/>
      <c r="E129" s="1"/>
      <c r="F129" s="3"/>
      <c r="G129" s="4"/>
    </row>
    <row r="130" spans="2:7" x14ac:dyDescent="0.25">
      <c r="B130" s="1"/>
      <c r="C130" s="1"/>
      <c r="D130" s="16"/>
      <c r="E130" s="1"/>
      <c r="F130" s="3"/>
      <c r="G130" s="4"/>
    </row>
    <row r="131" spans="2:7" x14ac:dyDescent="0.25">
      <c r="B131" s="25" t="s">
        <v>107</v>
      </c>
      <c r="C131" s="25"/>
      <c r="D131" s="26"/>
      <c r="F131" s="38" t="s">
        <v>104</v>
      </c>
      <c r="G131" s="38"/>
    </row>
    <row r="132" spans="2:7" x14ac:dyDescent="0.25">
      <c r="B132" s="2" t="s">
        <v>105</v>
      </c>
      <c r="F132" s="39" t="s">
        <v>106</v>
      </c>
      <c r="G132" s="39"/>
    </row>
  </sheetData>
  <protectedRanges>
    <protectedRange sqref="E10:E14 E19:E26 E57" name="Rango5_2_2_1_3"/>
    <protectedRange sqref="E31:E37 E45:E47 E19:E29 E15:E17 E57 E55" name="Rango5_2_2_7_3"/>
    <protectedRange sqref="E8:E9" name="Rango5_4"/>
    <protectedRange sqref="E42 E39:E40" name="Rango5_2_2_7_3_1"/>
    <protectedRange sqref="E51" name="Rango5_2_2_7_3_3_2"/>
    <protectedRange sqref="E44" name="Rango5_2_2_7_3_3_5"/>
    <protectedRange sqref="E41" name="Rango5_2_2_7_3_1_1"/>
  </protectedRanges>
  <autoFilter ref="B6:G116" xr:uid="{00000000-0009-0000-0000-000000000000}"/>
  <mergeCells count="11">
    <mergeCell ref="H69:I69"/>
    <mergeCell ref="H70:I70"/>
    <mergeCell ref="H72:I72"/>
    <mergeCell ref="F131:G131"/>
    <mergeCell ref="F132:G132"/>
    <mergeCell ref="C122:D122"/>
    <mergeCell ref="C123:D123"/>
    <mergeCell ref="B1:G1"/>
    <mergeCell ref="B2:G2"/>
    <mergeCell ref="B3:G3"/>
    <mergeCell ref="B4:G4"/>
  </mergeCells>
  <phoneticPr fontId="12" type="noConversion"/>
  <dataValidations count="1">
    <dataValidation type="textLength" operator="lessThan" allowBlank="1" showInputMessage="1" showErrorMessage="1" prompt="Insertar Nombre del Suplidor o Acreedor." sqref="E8:E17 E19:E29 E44:E47 E51 E39:E42 E57 E55 E31:E37" xr:uid="{A32D9473-DED9-41A6-81CD-59AF44653F20}">
      <formula1>160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scale="75" fitToHeight="0" orientation="portrait" r:id="rId1"/>
  <headerFooter>
    <oddFooter>&amp;R&amp;P/&amp;N</oddFooter>
  </headerFooter>
  <rowBreaks count="2" manualBreakCount="2">
    <brk id="39" min="1" max="6" man="1"/>
    <brk id="67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SALDO ANTIGUEDAD SUPLIDORES NOV</vt:lpstr>
      <vt:lpstr>'SALDO ANTIGUEDAD SUPLIDORES NOV'!Área_de_impresión</vt:lpstr>
      <vt:lpstr>'SALDO ANTIGUEDAD SUPLIDORES NOV'!Títulos_a_imprimir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Digna Marte Rodriguez</dc:creator>
  <cp:lastModifiedBy>Josefina Dipre Almanzar</cp:lastModifiedBy>
  <cp:lastPrinted>2021-12-10T21:30:15Z</cp:lastPrinted>
  <dcterms:created xsi:type="dcterms:W3CDTF">2021-08-04T20:14:04Z</dcterms:created>
  <dcterms:modified xsi:type="dcterms:W3CDTF">2021-12-10T21:30:18Z</dcterms:modified>
</cp:coreProperties>
</file>